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PO AGOSTO\Art. 10 LAIP\Art. 10 num 28\"/>
    </mc:Choice>
  </mc:AlternateContent>
  <bookViews>
    <workbookView xWindow="0" yWindow="0" windowWidth="28800" windowHeight="1183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Hoja1!$A$1:$AC$29</definedName>
  </definedNames>
  <calcPr calcId="152511"/>
</workbook>
</file>

<file path=xl/calcChain.xml><?xml version="1.0" encoding="utf-8"?>
<calcChain xmlns="http://schemas.openxmlformats.org/spreadsheetml/2006/main">
  <c r="Z27" i="1" l="1"/>
  <c r="AA27" i="1"/>
  <c r="AB27" i="1"/>
  <c r="AC13" i="1"/>
  <c r="Y13" i="1"/>
  <c r="Y14" i="1"/>
  <c r="AC14" i="1" s="1"/>
  <c r="Y15" i="1"/>
  <c r="AC15" i="1" s="1"/>
  <c r="Y16" i="1"/>
  <c r="AC16" i="1" s="1"/>
  <c r="Y17" i="1"/>
  <c r="AC17" i="1" s="1"/>
  <c r="Y18" i="1"/>
  <c r="AC18" i="1" s="1"/>
  <c r="Y19" i="1"/>
  <c r="AC19" i="1" s="1"/>
  <c r="Y20" i="1"/>
  <c r="AC20" i="1" s="1"/>
  <c r="Y21" i="1"/>
  <c r="AC21" i="1" s="1"/>
  <c r="Y22" i="1"/>
  <c r="AC22" i="1" s="1"/>
  <c r="Y23" i="1"/>
  <c r="AC23" i="1" s="1"/>
  <c r="Y24" i="1"/>
  <c r="AC24" i="1" s="1"/>
  <c r="Y25" i="1"/>
  <c r="AC25" i="1" s="1"/>
  <c r="Y26" i="1"/>
  <c r="AC26" i="1" s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 l="1"/>
  <c r="AC27" i="1"/>
  <c r="Y33" i="2"/>
  <c r="AC33" i="2"/>
  <c r="Y21" i="2"/>
  <c r="AC21" i="2"/>
  <c r="Y22" i="2"/>
  <c r="AC22" i="2"/>
  <c r="Y23" i="2"/>
  <c r="AC23" i="2" s="1"/>
  <c r="Y24" i="2"/>
  <c r="AC24" i="2"/>
  <c r="Y25" i="2"/>
  <c r="AC25" i="2"/>
  <c r="Y26" i="2"/>
  <c r="AC26" i="2"/>
  <c r="Y27" i="2"/>
  <c r="AC27" i="2" s="1"/>
  <c r="Y28" i="2"/>
  <c r="AC28" i="2"/>
  <c r="Y29" i="2"/>
  <c r="AC29" i="2"/>
  <c r="Y30" i="2"/>
  <c r="AC30" i="2" s="1"/>
  <c r="Y31" i="2"/>
  <c r="AC31" i="2"/>
  <c r="Y32" i="2"/>
  <c r="AC32" i="2"/>
  <c r="F41" i="2"/>
  <c r="E41" i="2"/>
  <c r="D41" i="2"/>
  <c r="AB34" i="2"/>
  <c r="AA34" i="2"/>
  <c r="Z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AC34" i="2" l="1"/>
  <c r="Y34" i="2"/>
</calcChain>
</file>

<file path=xl/sharedStrings.xml><?xml version="1.0" encoding="utf-8"?>
<sst xmlns="http://schemas.openxmlformats.org/spreadsheetml/2006/main" count="115" uniqueCount="61">
  <si>
    <t xml:space="preserve">LEY DE ACCESO A LA INFORMACIÓN PUBLICA </t>
  </si>
  <si>
    <t xml:space="preserve">DECRETO LEY NO. 57-2008 </t>
  </si>
  <si>
    <t xml:space="preserve">ARTICULO 10, NUMERAL 28 </t>
  </si>
  <si>
    <t xml:space="preserve">PERTENENCIA SOCIOLINGÜISTICA </t>
  </si>
  <si>
    <t xml:space="preserve">Unidad que remite la  información: </t>
  </si>
  <si>
    <t xml:space="preserve">Fecha: </t>
  </si>
  <si>
    <t>POBLACION DE MUJERES ATENDIDAS</t>
  </si>
  <si>
    <t>Total de casos</t>
  </si>
  <si>
    <t>COMUNIDADES LINGUISTICAS</t>
  </si>
  <si>
    <t>Pueblo MAYA</t>
  </si>
  <si>
    <t>Pueblo Ladino/ Mestizo</t>
  </si>
  <si>
    <t>SEDES REGIONALES</t>
  </si>
  <si>
    <t>Q'EQCHI'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</si>
  <si>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</si>
  <si>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</si>
  <si>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</si>
  <si>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</si>
  <si>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</si>
  <si>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</si>
  <si>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</si>
  <si>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</si>
  <si>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Q'ANJOB'AL</t>
  </si>
  <si>
    <t>CHALCHITEKO</t>
  </si>
  <si>
    <t>POQOMAM</t>
  </si>
  <si>
    <t>TZ'UTUJIL</t>
  </si>
  <si>
    <t>USPANTEKO</t>
  </si>
  <si>
    <t>CH'ORTI'</t>
  </si>
  <si>
    <t>IXIL</t>
  </si>
  <si>
    <t>SIPAKAPENSE</t>
  </si>
  <si>
    <t>AKATEKO</t>
  </si>
  <si>
    <t xml:space="preserve">ITZA' </t>
  </si>
  <si>
    <t>MOPAN</t>
  </si>
  <si>
    <t>SAKAPULTEKO</t>
  </si>
  <si>
    <t>TEKTIKEKO</t>
  </si>
  <si>
    <t>TOTAL Comunidades linguisticas</t>
  </si>
  <si>
    <t>XINKA</t>
  </si>
  <si>
    <t>GARIFUNA</t>
  </si>
  <si>
    <t>MESTIZAS</t>
  </si>
  <si>
    <t>Alta Verapaz</t>
  </si>
  <si>
    <t xml:space="preserve">Baja Verapaz 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</si>
  <si>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</si>
  <si>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</si>
  <si>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</si>
  <si>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</si>
  <si>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</si>
  <si>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</si>
  <si>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</si>
  <si>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Sede Central </t>
  </si>
  <si>
    <t xml:space="preserve">Sololá </t>
  </si>
  <si>
    <t xml:space="preserve">Suchitepequez </t>
  </si>
  <si>
    <t>TOTAL</t>
  </si>
  <si>
    <t xml:space="preserve">Nombre de la persona que informa: </t>
  </si>
  <si>
    <t>Pue blo Xinka</t>
  </si>
  <si>
    <t>Pue blo Garifuna</t>
  </si>
  <si>
    <t xml:space="preserve">UNIDAD JURIDICA SEDE CENTRAL </t>
  </si>
  <si>
    <t>08 DE JULIO DE 2014</t>
  </si>
  <si>
    <t xml:space="preserve">Totonicapan </t>
  </si>
  <si>
    <t>Chimaltenango</t>
  </si>
  <si>
    <t>Pueblo Garifuna</t>
  </si>
  <si>
    <t>POBLACION DE MUJERES ATENDIDAS DURANTE AGOSTO 2015</t>
  </si>
  <si>
    <t>Maria Antonia Guanta Quex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</si>
</sst>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* #,##0.00_);_([$€-2]* \(#,##0.00\);_([$€-2]* &quot;-&quot;??_)"/>
  </numFmts>
  <fonts count="18" x14ac:knownFonts="1">
    <font>
      <sz val="11"/>
      <color theme="1"/>
      <name val="Calibri"/>
      <family val="2"/>
      <scheme val="minor"/>
    </font>
    <font>
      <b/>
      <sz val="14"/>
      <color indexed="18"/>
      <name val="Trebuchet MS"/>
      <family val="2"/>
    </font>
    <font>
      <sz val="14"/>
      <color indexed="18"/>
      <name val="Trebuchet MS"/>
      <family val="2"/>
    </font>
    <font>
      <b/>
      <sz val="11"/>
      <color indexed="16"/>
      <name val="Trebuchet MS"/>
      <family val="2"/>
    </font>
    <font>
      <sz val="14"/>
      <name val="Trebuchet MS"/>
      <family val="2"/>
    </font>
    <font>
      <b/>
      <sz val="10"/>
      <color indexed="16"/>
      <name val="Trebuchet MS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80"/>
      <name val="Trebuchet MS"/>
      <family val="2"/>
    </font>
    <font>
      <b/>
      <sz val="10"/>
      <color theme="4" tint="-0.249977111117893"/>
      <name val="Trebuchet MS"/>
      <family val="2"/>
    </font>
    <font>
      <sz val="18"/>
      <color rgb="FF000080"/>
      <name val="Trebuchet MS"/>
      <family val="2"/>
    </font>
    <font>
      <sz val="14"/>
      <color rgb="FFFF0000"/>
      <name val="Trebuchet MS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2"/>
      <name val="Trebuchet MS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5" fillId="0" borderId="0"/>
  </cellStyleXfs>
  <cellXfs count="5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8" fillId="0" borderId="0" xfId="0" applyFont="1"/>
    <xf numFmtId="0" fontId="9" fillId="0" borderId="4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textRotation="90" wrapText="1"/>
    </xf>
    <xf numFmtId="0" fontId="3" fillId="2" borderId="5" xfId="0" applyFont="1" applyFill="1" applyBorder="1" applyAlignment="1" applyProtection="1">
      <alignment vertical="center" textRotation="90" wrapText="1"/>
    </xf>
    <xf numFmtId="0" fontId="8" fillId="0" borderId="4" xfId="0" applyFont="1" applyBorder="1"/>
    <xf numFmtId="0" fontId="10" fillId="3" borderId="4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8" fillId="0" borderId="2" xfId="0" applyFont="1" applyBorder="1"/>
    <xf numFmtId="0" fontId="8" fillId="0" borderId="3" xfId="0" applyFont="1" applyBorder="1"/>
    <xf numFmtId="0" fontId="11" fillId="4" borderId="4" xfId="0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4" borderId="4" xfId="0" applyFont="1" applyFill="1" applyBorder="1"/>
    <xf numFmtId="0" fontId="8" fillId="4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vertical="center" textRotation="90" wrapText="1"/>
    </xf>
    <xf numFmtId="0" fontId="6" fillId="0" borderId="1" xfId="0" applyFont="1" applyBorder="1"/>
    <xf numFmtId="0" fontId="0" fillId="4" borderId="0" xfId="0" applyFill="1"/>
    <xf numFmtId="0" fontId="14" fillId="0" borderId="0" xfId="0" applyFont="1"/>
    <xf numFmtId="0" fontId="16" fillId="5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7" fillId="2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17" fontId="8" fillId="0" borderId="2" xfId="0" applyNumberFormat="1" applyFont="1" applyBorder="1" applyAlignment="1">
      <alignment horizontal="center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146050</xdr:colOff>
      <xdr:row>0</xdr:row>
      <xdr:rowOff>0</xdr:rowOff>
    </xdr:from>
    <xdr:to>
      <xdr:col>28</xdr:col>
      <xdr:colOff>625475</xdr:colOff>
      <xdr:row>5</xdr:row>
      <xdr:rowOff>133350</xdr:rowOff>
    </xdr:to>
    <xdr:pic>
      <xdr:nvPicPr>
        <xdr:cNvPr id="1037" name="1 Imagen" descr="Hoja  Defensoría copia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44508" b="86107"/>
        <a:stretch>
          <a:fillRect/>
        </a:stretch>
      </xdr:blipFill>
      <xdr:spPr bwMode="auto">
        <a:xfrm>
          <a:off x="8893175" y="0"/>
          <a:ext cx="49720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14</xdr:col>
      <xdr:colOff>9525</xdr:colOff>
      <xdr:row>6</xdr:row>
      <xdr:rowOff>133350</xdr:rowOff>
    </xdr:to>
    <xdr:pic>
      <xdr:nvPicPr>
        <xdr:cNvPr id="2061" name="1 Imagen" descr="Hoja  Defensoría copia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44508" b="86107"/>
        <a:stretch>
          <a:fillRect/>
        </a:stretch>
      </xdr:blipFill>
      <xdr:spPr bwMode="auto">
        <a:xfrm>
          <a:off x="428625" y="0"/>
          <a:ext cx="60293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54"/>
  <sheetViews>
    <sheetView tabSelected="1" view="pageBreakPreview" zoomScale="60" zoomScaleNormal="60" workbookViewId="0">
      <selection activeCell="A4" sqref="A4"/>
    </sheetView>
  </sheetViews>
  <sheetFormatPr baseColWidth="10" defaultRowHeight="15" x14ac:dyDescent="0.25"/>
  <cols>
    <col min="1" max="1" width="3.7109375" customWidth="1"/>
    <col min="2" max="2" width="22" customWidth="1"/>
    <col min="3" max="3" width="6.42578125" customWidth="1"/>
    <col min="4" max="23" width="6.140625" customWidth="1"/>
    <col min="24" max="24" width="6.28515625" customWidth="1"/>
    <col min="25" max="25" width="9.140625" customWidth="1"/>
    <col min="26" max="26" width="7.5703125" customWidth="1"/>
    <col min="27" max="27" width="9.42578125" customWidth="1"/>
    <col min="28" max="28" width="10.28515625" customWidth="1"/>
    <col min="29" max="29" width="10.85546875" customWidth="1"/>
  </cols>
  <sheetData>
    <row r="2" spans="2:29" ht="21" x14ac:dyDescent="0.35">
      <c r="B2" s="1"/>
      <c r="C2" s="2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29" ht="21" x14ac:dyDescent="0.35">
      <c r="B3" s="1"/>
      <c r="C3" s="2" t="s">
        <v>1</v>
      </c>
      <c r="D3" s="1"/>
      <c r="E3" s="1"/>
      <c r="F3" s="1"/>
    </row>
    <row r="4" spans="2:29" ht="21" x14ac:dyDescent="0.35">
      <c r="B4" s="1"/>
      <c r="C4" s="2" t="s">
        <v>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2:29" ht="11.25" customHeight="1" x14ac:dyDescent="0.25"/>
    <row r="6" spans="2:29" ht="21" x14ac:dyDescent="0.35">
      <c r="E6" s="29" t="s">
        <v>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29" ht="18.75" x14ac:dyDescent="0.3">
      <c r="B7" s="36" t="s">
        <v>4</v>
      </c>
      <c r="C7" s="37"/>
      <c r="D7" s="37"/>
      <c r="E7" s="37"/>
      <c r="F7" s="38"/>
      <c r="G7" s="39" t="s">
        <v>54</v>
      </c>
      <c r="H7" s="40"/>
      <c r="I7" s="40"/>
      <c r="J7" s="40"/>
      <c r="K7" s="40"/>
      <c r="L7" s="40"/>
      <c r="M7" s="40"/>
      <c r="N7" s="40"/>
      <c r="O7" s="40"/>
      <c r="P7" s="40"/>
      <c r="Q7" s="40"/>
      <c r="R7" s="41"/>
    </row>
    <row r="8" spans="2:29" ht="17.25" customHeight="1" x14ac:dyDescent="0.35">
      <c r="B8" s="27" t="s">
        <v>5</v>
      </c>
      <c r="C8" s="49">
        <v>42217</v>
      </c>
      <c r="D8" s="37"/>
      <c r="E8" s="37"/>
      <c r="F8" s="37"/>
      <c r="G8" s="37"/>
      <c r="H8" s="37"/>
      <c r="I8" s="37"/>
      <c r="J8" s="37"/>
      <c r="K8" s="37"/>
      <c r="L8" s="37"/>
      <c r="M8" s="5"/>
      <c r="N8" s="5"/>
      <c r="O8" s="5"/>
      <c r="P8" s="5"/>
      <c r="Q8" s="5"/>
      <c r="R8" s="6"/>
    </row>
    <row r="9" spans="2:29" ht="9.75" customHeight="1" x14ac:dyDescent="0.25"/>
    <row r="10" spans="2:29" s="3" customFormat="1" ht="18.75" customHeight="1" x14ac:dyDescent="0.3">
      <c r="B10" s="8"/>
      <c r="C10" s="43" t="s">
        <v>59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5"/>
      <c r="AC10" s="46" t="s">
        <v>7</v>
      </c>
    </row>
    <row r="11" spans="2:29" ht="54.75" customHeight="1" x14ac:dyDescent="0.3">
      <c r="B11" s="8"/>
      <c r="C11" s="43" t="s">
        <v>8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5"/>
      <c r="Y11" s="17" t="s">
        <v>9</v>
      </c>
      <c r="Z11" s="18" t="s">
        <v>52</v>
      </c>
      <c r="AA11" s="18" t="s">
        <v>58</v>
      </c>
      <c r="AB11" s="18" t="s">
        <v>10</v>
      </c>
      <c r="AC11" s="47"/>
    </row>
    <row r="12" spans="2:29" ht="102" customHeight="1" x14ac:dyDescent="0.25">
      <c r="B12" s="9" t="s">
        <v>11</v>
      </c>
      <c r="C12" s="10" t="s">
        <v>12</v>
      </c>
      <c r="D12" s="10" t="s">
        <v>13</v>
      </c>
      <c r="E12" s="10" t="s">
        <v>14</v>
      </c>
      <c r="F12" s="10" t="s">
        <v>15</v>
      </c>
      <c r="G12" s="10" t="s">
        <v>16</v>
      </c>
      <c r="H12" s="10" t="s">
        <v>17</v>
      </c>
      <c r="I12" s="10" t="s">
        <v>18</v>
      </c>
      <c r="J12" s="10" t="s">
        <v>19</v>
      </c>
      <c r="K12" s="10" t="s">
        <v>20</v>
      </c>
      <c r="L12" s="10" t="s">
        <v>21</v>
      </c>
      <c r="M12" s="10" t="s">
        <v>22</v>
      </c>
      <c r="N12" s="10" t="s">
        <v>23</v>
      </c>
      <c r="O12" s="10" t="s">
        <v>24</v>
      </c>
      <c r="P12" s="10" t="s">
        <v>25</v>
      </c>
      <c r="Q12" s="10" t="s">
        <v>26</v>
      </c>
      <c r="R12" s="10" t="s">
        <v>27</v>
      </c>
      <c r="S12" s="10" t="s">
        <v>28</v>
      </c>
      <c r="T12" s="10" t="s">
        <v>29</v>
      </c>
      <c r="U12" s="10" t="s">
        <v>30</v>
      </c>
      <c r="V12" s="10" t="s">
        <v>31</v>
      </c>
      <c r="W12" s="10" t="s">
        <v>32</v>
      </c>
      <c r="X12" s="10" t="s">
        <v>33</v>
      </c>
      <c r="Y12" s="11" t="s">
        <v>34</v>
      </c>
      <c r="Z12" s="10" t="s">
        <v>35</v>
      </c>
      <c r="AA12" s="10" t="s">
        <v>36</v>
      </c>
      <c r="AB12" s="10" t="s">
        <v>37</v>
      </c>
      <c r="AC12" s="48"/>
    </row>
    <row r="13" spans="2:29" ht="18.75" x14ac:dyDescent="0.3">
      <c r="B13" s="12" t="s">
        <v>38</v>
      </c>
      <c r="C13" s="30">
        <v>17</v>
      </c>
      <c r="D13" s="30">
        <v>0</v>
      </c>
      <c r="E13" s="30">
        <v>0</v>
      </c>
      <c r="F13" s="30">
        <v>0</v>
      </c>
      <c r="G13" s="30">
        <v>1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1">
        <f t="shared" ref="Y13:Y26" si="0">SUM(C13:X13)</f>
        <v>18</v>
      </c>
      <c r="Z13" s="30">
        <v>0</v>
      </c>
      <c r="AA13" s="30">
        <v>0</v>
      </c>
      <c r="AB13" s="30">
        <v>1</v>
      </c>
      <c r="AC13" s="31">
        <f t="shared" ref="AC13:AC26" si="1">SUM(Y13:AB13)</f>
        <v>19</v>
      </c>
    </row>
    <row r="14" spans="2:29" ht="18.75" x14ac:dyDescent="0.3">
      <c r="B14" s="12" t="s">
        <v>39</v>
      </c>
      <c r="C14" s="30">
        <v>2</v>
      </c>
      <c r="D14" s="30">
        <v>0</v>
      </c>
      <c r="E14" s="30">
        <v>0</v>
      </c>
      <c r="F14" s="30">
        <v>13</v>
      </c>
      <c r="G14" s="30">
        <v>6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1">
        <f t="shared" si="0"/>
        <v>21</v>
      </c>
      <c r="Z14" s="30">
        <v>0</v>
      </c>
      <c r="AA14" s="30">
        <v>0</v>
      </c>
      <c r="AB14" s="30">
        <v>0</v>
      </c>
      <c r="AC14" s="31">
        <f t="shared" si="1"/>
        <v>21</v>
      </c>
    </row>
    <row r="15" spans="2:29" ht="18.75" x14ac:dyDescent="0.3">
      <c r="B15" s="12" t="s">
        <v>40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19</v>
      </c>
      <c r="J15" s="30">
        <v>0</v>
      </c>
      <c r="K15" s="30">
        <v>0</v>
      </c>
      <c r="L15" s="30">
        <v>1</v>
      </c>
      <c r="M15" s="30">
        <v>1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1">
        <f t="shared" si="0"/>
        <v>21</v>
      </c>
      <c r="Z15" s="30">
        <v>0</v>
      </c>
      <c r="AA15" s="30">
        <v>0</v>
      </c>
      <c r="AB15" s="30">
        <v>0</v>
      </c>
      <c r="AC15" s="31">
        <f t="shared" si="1"/>
        <v>21</v>
      </c>
    </row>
    <row r="16" spans="2:29" ht="18.75" x14ac:dyDescent="0.3">
      <c r="B16" s="12" t="s">
        <v>41</v>
      </c>
      <c r="C16" s="30">
        <v>11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1">
        <f t="shared" si="0"/>
        <v>11</v>
      </c>
      <c r="Z16" s="30">
        <v>0</v>
      </c>
      <c r="AA16" s="30">
        <v>0</v>
      </c>
      <c r="AB16" s="30">
        <v>6</v>
      </c>
      <c r="AC16" s="31">
        <f t="shared" si="1"/>
        <v>17</v>
      </c>
    </row>
    <row r="17" spans="2:30" ht="18.75" x14ac:dyDescent="0.3">
      <c r="B17" s="12" t="s">
        <v>42</v>
      </c>
      <c r="C17" s="32">
        <v>15</v>
      </c>
      <c r="D17" s="32">
        <v>0</v>
      </c>
      <c r="E17" s="32">
        <v>1</v>
      </c>
      <c r="F17" s="32">
        <v>1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4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3">
        <f t="shared" si="0"/>
        <v>21</v>
      </c>
      <c r="Z17" s="32">
        <v>0</v>
      </c>
      <c r="AA17" s="32">
        <v>0</v>
      </c>
      <c r="AB17" s="32">
        <v>0</v>
      </c>
      <c r="AC17" s="33">
        <f t="shared" si="1"/>
        <v>21</v>
      </c>
    </row>
    <row r="18" spans="2:30" ht="18.75" x14ac:dyDescent="0.3">
      <c r="B18" s="12" t="s">
        <v>43</v>
      </c>
      <c r="C18" s="30">
        <v>0</v>
      </c>
      <c r="D18" s="30">
        <v>21</v>
      </c>
      <c r="E18" s="30">
        <v>0</v>
      </c>
      <c r="F18" s="30">
        <v>0</v>
      </c>
      <c r="G18" s="30">
        <v>0</v>
      </c>
      <c r="H18" s="30">
        <v>0</v>
      </c>
      <c r="I18" s="30">
        <v>1</v>
      </c>
      <c r="J18" s="30">
        <v>0</v>
      </c>
      <c r="K18" s="30">
        <v>0</v>
      </c>
      <c r="L18" s="30">
        <v>1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1">
        <f t="shared" si="0"/>
        <v>23</v>
      </c>
      <c r="Z18" s="30">
        <v>0</v>
      </c>
      <c r="AA18" s="30">
        <v>0</v>
      </c>
      <c r="AB18" s="30">
        <v>0</v>
      </c>
      <c r="AC18" s="31">
        <f t="shared" si="1"/>
        <v>23</v>
      </c>
    </row>
    <row r="19" spans="2:30" ht="18.75" x14ac:dyDescent="0.3">
      <c r="B19" s="21" t="s">
        <v>44</v>
      </c>
      <c r="C19" s="30">
        <v>0</v>
      </c>
      <c r="D19" s="30">
        <v>24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4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1">
        <f t="shared" si="0"/>
        <v>28</v>
      </c>
      <c r="Z19" s="30">
        <v>0</v>
      </c>
      <c r="AA19" s="30">
        <v>0</v>
      </c>
      <c r="AB19" s="30">
        <v>0</v>
      </c>
      <c r="AC19" s="31">
        <f t="shared" si="1"/>
        <v>28</v>
      </c>
    </row>
    <row r="20" spans="2:30" ht="18.75" x14ac:dyDescent="0.3">
      <c r="B20" s="12" t="s">
        <v>45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20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2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1">
        <f t="shared" si="0"/>
        <v>22</v>
      </c>
      <c r="Z20" s="30">
        <v>0</v>
      </c>
      <c r="AA20" s="30">
        <v>0</v>
      </c>
      <c r="AB20" s="30">
        <v>3</v>
      </c>
      <c r="AC20" s="31">
        <f t="shared" si="1"/>
        <v>25</v>
      </c>
    </row>
    <row r="21" spans="2:30" ht="18.75" x14ac:dyDescent="0.3">
      <c r="B21" s="12" t="s">
        <v>46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1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1">
        <f t="shared" si="0"/>
        <v>1</v>
      </c>
      <c r="Z21" s="30">
        <v>30</v>
      </c>
      <c r="AA21" s="30">
        <v>0</v>
      </c>
      <c r="AB21" s="30">
        <v>0</v>
      </c>
      <c r="AC21" s="31">
        <f t="shared" si="1"/>
        <v>31</v>
      </c>
    </row>
    <row r="22" spans="2:30" ht="18.75" x14ac:dyDescent="0.3">
      <c r="B22" s="12" t="s">
        <v>47</v>
      </c>
      <c r="C22" s="30">
        <v>2</v>
      </c>
      <c r="D22" s="30">
        <v>2</v>
      </c>
      <c r="E22" s="30">
        <v>7</v>
      </c>
      <c r="F22" s="30">
        <v>3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1">
        <f t="shared" si="0"/>
        <v>14</v>
      </c>
      <c r="Z22" s="30">
        <v>1</v>
      </c>
      <c r="AA22" s="30">
        <v>0</v>
      </c>
      <c r="AB22" s="30">
        <v>0</v>
      </c>
      <c r="AC22" s="31">
        <f t="shared" si="1"/>
        <v>15</v>
      </c>
      <c r="AD22" s="28"/>
    </row>
    <row r="23" spans="2:30" ht="18.75" x14ac:dyDescent="0.3">
      <c r="B23" s="12" t="s">
        <v>48</v>
      </c>
      <c r="C23" s="34">
        <v>0</v>
      </c>
      <c r="D23" s="30">
        <v>8</v>
      </c>
      <c r="E23" s="30">
        <v>5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1">
        <f t="shared" si="0"/>
        <v>13</v>
      </c>
      <c r="Z23" s="34">
        <v>0</v>
      </c>
      <c r="AA23" s="34">
        <v>0</v>
      </c>
      <c r="AB23" s="34">
        <v>1</v>
      </c>
      <c r="AC23" s="31">
        <f t="shared" si="1"/>
        <v>14</v>
      </c>
    </row>
    <row r="24" spans="2:30" ht="18.75" x14ac:dyDescent="0.3">
      <c r="B24" s="12" t="s">
        <v>49</v>
      </c>
      <c r="C24" s="30">
        <v>0</v>
      </c>
      <c r="D24" s="30">
        <v>15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1">
        <f t="shared" si="0"/>
        <v>15</v>
      </c>
      <c r="Z24" s="30">
        <v>0</v>
      </c>
      <c r="AA24" s="30">
        <v>0</v>
      </c>
      <c r="AB24" s="30">
        <v>0</v>
      </c>
      <c r="AC24" s="31">
        <f t="shared" si="1"/>
        <v>15</v>
      </c>
    </row>
    <row r="25" spans="2:30" ht="18.75" x14ac:dyDescent="0.3">
      <c r="B25" s="12" t="s">
        <v>56</v>
      </c>
      <c r="C25" s="30">
        <v>0</v>
      </c>
      <c r="D25" s="30">
        <v>24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1">
        <f t="shared" si="0"/>
        <v>24</v>
      </c>
      <c r="Z25" s="30">
        <v>0</v>
      </c>
      <c r="AA25" s="30">
        <v>0</v>
      </c>
      <c r="AB25" s="30">
        <v>0</v>
      </c>
      <c r="AC25" s="31">
        <f t="shared" si="1"/>
        <v>24</v>
      </c>
    </row>
    <row r="26" spans="2:30" ht="18.75" x14ac:dyDescent="0.3">
      <c r="B26" s="12" t="s">
        <v>57</v>
      </c>
      <c r="C26" s="30">
        <v>0</v>
      </c>
      <c r="D26" s="30">
        <v>0</v>
      </c>
      <c r="E26" s="34">
        <v>23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1">
        <f t="shared" si="0"/>
        <v>23</v>
      </c>
      <c r="Z26" s="30">
        <v>0</v>
      </c>
      <c r="AA26" s="30">
        <v>0</v>
      </c>
      <c r="AB26" s="30">
        <v>0</v>
      </c>
      <c r="AC26" s="31">
        <f t="shared" si="1"/>
        <v>23</v>
      </c>
    </row>
    <row r="27" spans="2:30" ht="18.75" x14ac:dyDescent="0.3">
      <c r="B27" s="14" t="s">
        <v>50</v>
      </c>
      <c r="C27" s="35">
        <f t="shared" ref="C27:AC27" si="2">SUM(C13:C26)</f>
        <v>47</v>
      </c>
      <c r="D27" s="35">
        <f t="shared" si="2"/>
        <v>94</v>
      </c>
      <c r="E27" s="35">
        <f t="shared" si="2"/>
        <v>36</v>
      </c>
      <c r="F27" s="35">
        <f t="shared" si="2"/>
        <v>17</v>
      </c>
      <c r="G27" s="35">
        <f t="shared" si="2"/>
        <v>7</v>
      </c>
      <c r="H27" s="35">
        <f t="shared" si="2"/>
        <v>0</v>
      </c>
      <c r="I27" s="35">
        <f t="shared" si="2"/>
        <v>40</v>
      </c>
      <c r="J27" s="35">
        <f t="shared" si="2"/>
        <v>0</v>
      </c>
      <c r="K27" s="35">
        <f t="shared" si="2"/>
        <v>0</v>
      </c>
      <c r="L27" s="35">
        <f t="shared" si="2"/>
        <v>2</v>
      </c>
      <c r="M27" s="35">
        <f t="shared" si="2"/>
        <v>1</v>
      </c>
      <c r="N27" s="35">
        <f t="shared" si="2"/>
        <v>0</v>
      </c>
      <c r="O27" s="35">
        <f t="shared" si="2"/>
        <v>0</v>
      </c>
      <c r="P27" s="35">
        <f t="shared" si="2"/>
        <v>0</v>
      </c>
      <c r="Q27" s="35">
        <f t="shared" si="2"/>
        <v>4</v>
      </c>
      <c r="R27" s="35">
        <f t="shared" si="2"/>
        <v>4</v>
      </c>
      <c r="S27" s="35">
        <f t="shared" si="2"/>
        <v>3</v>
      </c>
      <c r="T27" s="35">
        <f t="shared" si="2"/>
        <v>0</v>
      </c>
      <c r="U27" s="35">
        <f t="shared" si="2"/>
        <v>0</v>
      </c>
      <c r="V27" s="35">
        <f t="shared" si="2"/>
        <v>0</v>
      </c>
      <c r="W27" s="35">
        <f t="shared" si="2"/>
        <v>0</v>
      </c>
      <c r="X27" s="35">
        <f t="shared" si="2"/>
        <v>0</v>
      </c>
      <c r="Y27" s="31">
        <f t="shared" si="2"/>
        <v>255</v>
      </c>
      <c r="Z27" s="35">
        <f t="shared" si="2"/>
        <v>31</v>
      </c>
      <c r="AA27" s="35">
        <f t="shared" si="2"/>
        <v>0</v>
      </c>
      <c r="AB27" s="35">
        <f t="shared" si="2"/>
        <v>11</v>
      </c>
      <c r="AC27" s="31">
        <f t="shared" si="2"/>
        <v>297</v>
      </c>
    </row>
    <row r="28" spans="2:30" ht="18.75" x14ac:dyDescent="0.3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2:30" ht="21" x14ac:dyDescent="0.35">
      <c r="B29" s="4" t="s">
        <v>51</v>
      </c>
      <c r="C29" s="15"/>
      <c r="D29" s="15"/>
      <c r="E29" s="42" t="s">
        <v>60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15"/>
      <c r="V29" s="15"/>
      <c r="W29" s="15"/>
      <c r="X29" s="15"/>
      <c r="Y29" s="15"/>
      <c r="Z29" s="15"/>
      <c r="AA29" s="15"/>
      <c r="AB29" s="15"/>
      <c r="AC29" s="16"/>
    </row>
    <row r="30" spans="2:30" ht="21" customHeight="1" x14ac:dyDescent="0.25"/>
    <row r="54" spans="1:1" ht="15.75" x14ac:dyDescent="0.25">
      <c r="A54" s="3"/>
    </row>
  </sheetData>
  <mergeCells count="7">
    <mergeCell ref="B7:F7"/>
    <mergeCell ref="G7:R7"/>
    <mergeCell ref="E29:T29"/>
    <mergeCell ref="C10:AB10"/>
    <mergeCell ref="AC10:AC12"/>
    <mergeCell ref="C11:X11"/>
    <mergeCell ref="C8:L8"/>
  </mergeCells>
  <pageMargins left="0.70866141732283472" right="0.70866141732283472" top="0.74803149606299213" bottom="0.55118110236220474" header="0.31496062992125984" footer="0.31496062992125984"/>
  <pageSetup paperSize="5" scale="70" orientation="landscape" copies="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C62"/>
  <sheetViews>
    <sheetView topLeftCell="A14" zoomScale="70" zoomScaleNormal="70" workbookViewId="0">
      <selection activeCell="AB35" sqref="AB35"/>
    </sheetView>
  </sheetViews>
  <sheetFormatPr baseColWidth="10" defaultRowHeight="15" x14ac:dyDescent="0.25"/>
  <cols>
    <col min="1" max="1" width="3.7109375" customWidth="1"/>
    <col min="2" max="2" width="32.140625" customWidth="1"/>
    <col min="3" max="3" width="5" customWidth="1"/>
    <col min="4" max="4" width="5.85546875" customWidth="1"/>
    <col min="5" max="24" width="5" customWidth="1"/>
    <col min="25" max="25" width="7.7109375" customWidth="1"/>
    <col min="26" max="26" width="8" customWidth="1"/>
    <col min="27" max="27" width="8.28515625" customWidth="1"/>
    <col min="28" max="28" width="10.28515625" customWidth="1"/>
    <col min="29" max="29" width="10.85546875" customWidth="1"/>
  </cols>
  <sheetData>
    <row r="9" spans="2:19" ht="21" x14ac:dyDescent="0.35">
      <c r="B9" s="1"/>
      <c r="C9" s="2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2:19" ht="21" x14ac:dyDescent="0.35">
      <c r="B10" s="1"/>
      <c r="C10" s="2" t="s">
        <v>1</v>
      </c>
      <c r="D10" s="1"/>
      <c r="E10" s="1"/>
      <c r="F10" s="1"/>
    </row>
    <row r="11" spans="2:19" ht="21" x14ac:dyDescent="0.35">
      <c r="B11" s="1"/>
      <c r="C11" s="2" t="s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3" spans="2:19" ht="21" x14ac:dyDescent="0.35">
      <c r="E13" s="1" t="s">
        <v>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2:19" ht="18.75" x14ac:dyDescent="0.3">
      <c r="B14" s="4" t="s">
        <v>4</v>
      </c>
      <c r="C14" s="5"/>
      <c r="D14" s="40" t="s">
        <v>54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1"/>
    </row>
    <row r="15" spans="2:19" x14ac:dyDescent="0.25">
      <c r="B15" s="7" t="s">
        <v>5</v>
      </c>
      <c r="C15" s="5" t="s">
        <v>55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6"/>
    </row>
    <row r="18" spans="2:29" s="3" customFormat="1" ht="19.5" customHeight="1" x14ac:dyDescent="0.3">
      <c r="B18" s="8"/>
      <c r="C18" s="43" t="s">
        <v>6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  <c r="AC18" s="46" t="s">
        <v>7</v>
      </c>
    </row>
    <row r="19" spans="2:29" ht="48" customHeight="1" x14ac:dyDescent="0.3">
      <c r="B19" s="8"/>
      <c r="C19" s="43" t="s">
        <v>8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5"/>
      <c r="Y19" s="17" t="s">
        <v>9</v>
      </c>
      <c r="Z19" s="18" t="s">
        <v>52</v>
      </c>
      <c r="AA19" s="18" t="s">
        <v>53</v>
      </c>
      <c r="AB19" s="18" t="s">
        <v>10</v>
      </c>
      <c r="AC19" s="47"/>
    </row>
    <row r="20" spans="2:29" ht="90" customHeight="1" x14ac:dyDescent="0.25">
      <c r="B20" s="9" t="s">
        <v>11</v>
      </c>
      <c r="C20" s="10" t="s">
        <v>12</v>
      </c>
      <c r="D20" s="10" t="s">
        <v>13</v>
      </c>
      <c r="E20" s="10" t="s">
        <v>14</v>
      </c>
      <c r="F20" s="10" t="s">
        <v>15</v>
      </c>
      <c r="G20" s="10" t="s">
        <v>16</v>
      </c>
      <c r="H20" s="10" t="s">
        <v>17</v>
      </c>
      <c r="I20" s="10" t="s">
        <v>18</v>
      </c>
      <c r="J20" s="10" t="s">
        <v>19</v>
      </c>
      <c r="K20" s="10" t="s">
        <v>20</v>
      </c>
      <c r="L20" s="10" t="s">
        <v>21</v>
      </c>
      <c r="M20" s="10" t="s">
        <v>22</v>
      </c>
      <c r="N20" s="10" t="s">
        <v>23</v>
      </c>
      <c r="O20" s="10" t="s">
        <v>24</v>
      </c>
      <c r="P20" s="10" t="s">
        <v>25</v>
      </c>
      <c r="Q20" s="10" t="s">
        <v>26</v>
      </c>
      <c r="R20" s="10" t="s">
        <v>27</v>
      </c>
      <c r="S20" s="10" t="s">
        <v>28</v>
      </c>
      <c r="T20" s="10" t="s">
        <v>29</v>
      </c>
      <c r="U20" s="10" t="s">
        <v>30</v>
      </c>
      <c r="V20" s="10" t="s">
        <v>31</v>
      </c>
      <c r="W20" s="10" t="s">
        <v>32</v>
      </c>
      <c r="X20" s="10" t="s">
        <v>33</v>
      </c>
      <c r="Y20" s="26" t="s">
        <v>34</v>
      </c>
      <c r="Z20" s="10" t="s">
        <v>35</v>
      </c>
      <c r="AA20" s="10" t="s">
        <v>36</v>
      </c>
      <c r="AB20" s="10" t="s">
        <v>37</v>
      </c>
      <c r="AC20" s="48"/>
    </row>
    <row r="21" spans="2:29" ht="17.25" customHeight="1" x14ac:dyDescent="0.3">
      <c r="B21" s="12" t="s">
        <v>38</v>
      </c>
      <c r="C21" s="20">
        <v>31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13">
        <f t="shared" ref="Y21:Y33" si="0">SUM(C21:X21)</f>
        <v>31</v>
      </c>
      <c r="Z21" s="20"/>
      <c r="AA21" s="20"/>
      <c r="AB21" s="20"/>
      <c r="AC21" s="13">
        <f t="shared" ref="AC21:AC33" si="1">SUM(Y21:AB21)</f>
        <v>31</v>
      </c>
    </row>
    <row r="22" spans="2:29" ht="17.25" customHeight="1" x14ac:dyDescent="0.3">
      <c r="B22" s="12" t="s">
        <v>39</v>
      </c>
      <c r="C22" s="20">
        <v>1</v>
      </c>
      <c r="D22" s="20">
        <v>1</v>
      </c>
      <c r="E22" s="20"/>
      <c r="F22" s="20">
        <v>12</v>
      </c>
      <c r="G22" s="20">
        <v>1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13">
        <f t="shared" si="0"/>
        <v>15</v>
      </c>
      <c r="Z22" s="20"/>
      <c r="AA22" s="20"/>
      <c r="AB22" s="20"/>
      <c r="AC22" s="13">
        <f t="shared" si="1"/>
        <v>15</v>
      </c>
    </row>
    <row r="23" spans="2:29" ht="17.25" customHeight="1" x14ac:dyDescent="0.3">
      <c r="B23" s="12" t="s">
        <v>40</v>
      </c>
      <c r="C23" s="20"/>
      <c r="D23" s="20"/>
      <c r="E23" s="20"/>
      <c r="F23" s="20"/>
      <c r="G23" s="20"/>
      <c r="H23" s="20"/>
      <c r="I23" s="20">
        <v>11</v>
      </c>
      <c r="J23" s="20"/>
      <c r="K23" s="20"/>
      <c r="L23" s="20">
        <v>1</v>
      </c>
      <c r="M23" s="20"/>
      <c r="N23" s="20">
        <v>3</v>
      </c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13">
        <f t="shared" si="0"/>
        <v>15</v>
      </c>
      <c r="Z23" s="20"/>
      <c r="AA23" s="20"/>
      <c r="AB23" s="20"/>
      <c r="AC23" s="13">
        <f t="shared" si="1"/>
        <v>15</v>
      </c>
    </row>
    <row r="24" spans="2:29" ht="17.25" customHeight="1" x14ac:dyDescent="0.3">
      <c r="B24" s="12" t="s">
        <v>41</v>
      </c>
      <c r="C24" s="20">
        <v>35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13">
        <f t="shared" si="0"/>
        <v>35</v>
      </c>
      <c r="Z24" s="20"/>
      <c r="AA24" s="20">
        <v>1</v>
      </c>
      <c r="AB24" s="20">
        <v>2</v>
      </c>
      <c r="AC24" s="13">
        <f t="shared" si="1"/>
        <v>38</v>
      </c>
    </row>
    <row r="25" spans="2:29" ht="17.25" customHeight="1" x14ac:dyDescent="0.3">
      <c r="B25" s="12" t="s">
        <v>42</v>
      </c>
      <c r="C25" s="24">
        <v>22</v>
      </c>
      <c r="D25" s="20"/>
      <c r="E25" s="20"/>
      <c r="F25" s="20">
        <v>1</v>
      </c>
      <c r="G25" s="20">
        <v>2</v>
      </c>
      <c r="H25" s="20"/>
      <c r="I25" s="20"/>
      <c r="J25" s="20"/>
      <c r="K25" s="20"/>
      <c r="L25" s="20"/>
      <c r="M25" s="20"/>
      <c r="N25" s="20"/>
      <c r="O25" s="20"/>
      <c r="P25" s="20"/>
      <c r="Q25" s="20">
        <v>3</v>
      </c>
      <c r="R25" s="20"/>
      <c r="S25" s="20"/>
      <c r="T25" s="20"/>
      <c r="U25" s="20">
        <v>1</v>
      </c>
      <c r="V25" s="20">
        <v>2</v>
      </c>
      <c r="W25" s="20"/>
      <c r="X25" s="20"/>
      <c r="Y25" s="13">
        <f t="shared" si="0"/>
        <v>31</v>
      </c>
      <c r="Z25" s="20"/>
      <c r="AA25" s="20"/>
      <c r="AB25" s="20"/>
      <c r="AC25" s="13">
        <f t="shared" si="1"/>
        <v>31</v>
      </c>
    </row>
    <row r="26" spans="2:29" ht="17.25" customHeight="1" x14ac:dyDescent="0.3">
      <c r="B26" s="12" t="s">
        <v>43</v>
      </c>
      <c r="C26" s="20"/>
      <c r="D26" s="20">
        <v>30</v>
      </c>
      <c r="E26" s="20"/>
      <c r="F26" s="20"/>
      <c r="G26" s="20"/>
      <c r="H26" s="20"/>
      <c r="I26" s="20">
        <v>3</v>
      </c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13">
        <f t="shared" si="0"/>
        <v>33</v>
      </c>
      <c r="Z26" s="20"/>
      <c r="AA26" s="20"/>
      <c r="AB26" s="20"/>
      <c r="AC26" s="13">
        <f t="shared" si="1"/>
        <v>33</v>
      </c>
    </row>
    <row r="27" spans="2:29" ht="17.25" customHeight="1" x14ac:dyDescent="0.3">
      <c r="B27" s="12" t="s">
        <v>44</v>
      </c>
      <c r="C27" s="20"/>
      <c r="D27" s="20">
        <v>38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>
        <v>3</v>
      </c>
      <c r="S27" s="20"/>
      <c r="T27" s="20"/>
      <c r="U27" s="20"/>
      <c r="V27" s="20"/>
      <c r="W27" s="20">
        <v>1</v>
      </c>
      <c r="X27" s="20"/>
      <c r="Y27" s="13">
        <f t="shared" si="0"/>
        <v>42</v>
      </c>
      <c r="Z27" s="20"/>
      <c r="AA27" s="20"/>
      <c r="AB27" s="20"/>
      <c r="AC27" s="13">
        <f t="shared" si="1"/>
        <v>42</v>
      </c>
    </row>
    <row r="28" spans="2:29" ht="17.25" customHeight="1" x14ac:dyDescent="0.3">
      <c r="B28" s="12" t="s">
        <v>45</v>
      </c>
      <c r="C28" s="20"/>
      <c r="D28" s="20"/>
      <c r="E28" s="20"/>
      <c r="F28" s="20"/>
      <c r="G28" s="20"/>
      <c r="H28" s="20"/>
      <c r="I28" s="20">
        <v>21</v>
      </c>
      <c r="J28" s="20"/>
      <c r="K28" s="20"/>
      <c r="L28" s="20"/>
      <c r="M28" s="20"/>
      <c r="N28" s="20"/>
      <c r="O28" s="20"/>
      <c r="P28" s="20"/>
      <c r="Q28" s="20"/>
      <c r="R28" s="20"/>
      <c r="S28" s="20">
        <v>2</v>
      </c>
      <c r="T28" s="20"/>
      <c r="U28" s="20"/>
      <c r="V28" s="20"/>
      <c r="W28" s="20"/>
      <c r="X28" s="20"/>
      <c r="Y28" s="13">
        <f t="shared" si="0"/>
        <v>23</v>
      </c>
      <c r="Z28" s="20"/>
      <c r="AA28" s="20"/>
      <c r="AB28" s="20"/>
      <c r="AC28" s="13">
        <f t="shared" si="1"/>
        <v>23</v>
      </c>
    </row>
    <row r="29" spans="2:29" ht="17.25" customHeight="1" x14ac:dyDescent="0.3">
      <c r="B29" s="12" t="s">
        <v>46</v>
      </c>
      <c r="C29" s="20"/>
      <c r="D29" s="20">
        <v>1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13">
        <f t="shared" si="0"/>
        <v>1</v>
      </c>
      <c r="Z29" s="20">
        <v>22</v>
      </c>
      <c r="AA29" s="20"/>
      <c r="AB29" s="20"/>
      <c r="AC29" s="13">
        <f t="shared" si="1"/>
        <v>23</v>
      </c>
    </row>
    <row r="30" spans="2:29" ht="17.25" customHeight="1" x14ac:dyDescent="0.3">
      <c r="B30" s="12" t="s">
        <v>47</v>
      </c>
      <c r="C30" s="20"/>
      <c r="D30" s="20"/>
      <c r="E30" s="20">
        <v>13</v>
      </c>
      <c r="F30" s="20">
        <v>1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>
        <v>2</v>
      </c>
      <c r="S30" s="20"/>
      <c r="T30" s="20"/>
      <c r="U30" s="20"/>
      <c r="V30" s="20"/>
      <c r="W30" s="20"/>
      <c r="X30" s="20"/>
      <c r="Y30" s="13">
        <f t="shared" si="0"/>
        <v>16</v>
      </c>
      <c r="Z30" s="20"/>
      <c r="AA30" s="20"/>
      <c r="AB30" s="20"/>
      <c r="AC30" s="13">
        <f t="shared" si="1"/>
        <v>16</v>
      </c>
    </row>
    <row r="31" spans="2:29" ht="17.25" customHeight="1" x14ac:dyDescent="0.3">
      <c r="B31" s="12" t="s">
        <v>48</v>
      </c>
      <c r="C31" s="21"/>
      <c r="D31" s="20">
        <v>19</v>
      </c>
      <c r="E31" s="20">
        <v>12</v>
      </c>
      <c r="F31" s="21">
        <v>1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13">
        <f t="shared" si="0"/>
        <v>32</v>
      </c>
      <c r="Z31" s="21"/>
      <c r="AA31" s="21"/>
      <c r="AB31" s="21">
        <v>7</v>
      </c>
      <c r="AC31" s="13">
        <f t="shared" si="1"/>
        <v>39</v>
      </c>
    </row>
    <row r="32" spans="2:29" ht="17.25" customHeight="1" x14ac:dyDescent="0.3">
      <c r="B32" s="12" t="s">
        <v>49</v>
      </c>
      <c r="C32" s="23"/>
      <c r="D32" s="23">
        <v>25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13">
        <f t="shared" si="0"/>
        <v>25</v>
      </c>
      <c r="Z32" s="23"/>
      <c r="AA32" s="23"/>
      <c r="AB32" s="23"/>
      <c r="AC32" s="13">
        <f t="shared" si="1"/>
        <v>25</v>
      </c>
    </row>
    <row r="33" spans="2:29" ht="17.25" customHeight="1" x14ac:dyDescent="0.3">
      <c r="B33" s="12" t="s">
        <v>56</v>
      </c>
      <c r="C33" s="20"/>
      <c r="D33" s="20">
        <v>20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13">
        <f t="shared" si="0"/>
        <v>20</v>
      </c>
      <c r="Z33" s="20"/>
      <c r="AA33" s="20"/>
      <c r="AB33" s="20"/>
      <c r="AC33" s="13">
        <f t="shared" si="1"/>
        <v>20</v>
      </c>
    </row>
    <row r="34" spans="2:29" ht="19.5" customHeight="1" x14ac:dyDescent="0.3">
      <c r="B34" s="14" t="s">
        <v>50</v>
      </c>
      <c r="C34" s="22">
        <f>SUM(C21:C33)</f>
        <v>89</v>
      </c>
      <c r="D34" s="22">
        <f t="shared" ref="D34:X34" si="2">SUM(D21:D33)</f>
        <v>134</v>
      </c>
      <c r="E34" s="22">
        <f t="shared" si="2"/>
        <v>25</v>
      </c>
      <c r="F34" s="22">
        <f t="shared" si="2"/>
        <v>15</v>
      </c>
      <c r="G34" s="22">
        <f t="shared" si="2"/>
        <v>3</v>
      </c>
      <c r="H34" s="22">
        <f t="shared" si="2"/>
        <v>0</v>
      </c>
      <c r="I34" s="22">
        <f t="shared" si="2"/>
        <v>35</v>
      </c>
      <c r="J34" s="22">
        <f t="shared" si="2"/>
        <v>0</v>
      </c>
      <c r="K34" s="22">
        <f t="shared" si="2"/>
        <v>0</v>
      </c>
      <c r="L34" s="22">
        <f t="shared" si="2"/>
        <v>1</v>
      </c>
      <c r="M34" s="22">
        <f t="shared" si="2"/>
        <v>0</v>
      </c>
      <c r="N34" s="22">
        <f t="shared" si="2"/>
        <v>3</v>
      </c>
      <c r="O34" s="22">
        <f t="shared" si="2"/>
        <v>0</v>
      </c>
      <c r="P34" s="22">
        <f t="shared" si="2"/>
        <v>0</v>
      </c>
      <c r="Q34" s="22">
        <f t="shared" si="2"/>
        <v>3</v>
      </c>
      <c r="R34" s="22">
        <f t="shared" si="2"/>
        <v>5</v>
      </c>
      <c r="S34" s="22">
        <f t="shared" si="2"/>
        <v>2</v>
      </c>
      <c r="T34" s="22">
        <f t="shared" si="2"/>
        <v>0</v>
      </c>
      <c r="U34" s="22">
        <f t="shared" si="2"/>
        <v>1</v>
      </c>
      <c r="V34" s="22">
        <f t="shared" si="2"/>
        <v>2</v>
      </c>
      <c r="W34" s="22">
        <f t="shared" si="2"/>
        <v>1</v>
      </c>
      <c r="X34" s="22">
        <f t="shared" si="2"/>
        <v>0</v>
      </c>
      <c r="Y34" s="25">
        <f>SUM(Y21:Y33)</f>
        <v>319</v>
      </c>
      <c r="Z34" s="22">
        <f>SUM(Z21:Z33)</f>
        <v>22</v>
      </c>
      <c r="AA34" s="22">
        <f>SUM(AA21:AA33)</f>
        <v>1</v>
      </c>
      <c r="AB34" s="22">
        <f>SUM(AB21:AB33)</f>
        <v>9</v>
      </c>
      <c r="AC34" s="25">
        <f>SUM(AC21:AC33)</f>
        <v>351</v>
      </c>
    </row>
    <row r="35" spans="2:29" ht="18.75" x14ac:dyDescent="0.3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2:29" ht="18.75" x14ac:dyDescent="0.3">
      <c r="B36" s="4" t="s">
        <v>51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6"/>
    </row>
    <row r="38" spans="2:29" ht="23.25" customHeight="1" x14ac:dyDescent="0.25">
      <c r="C38" s="19">
        <v>71</v>
      </c>
      <c r="D38" s="19">
        <v>98</v>
      </c>
      <c r="E38" s="19">
        <v>13</v>
      </c>
      <c r="F38" s="19">
        <v>14</v>
      </c>
      <c r="G38" s="19">
        <v>3</v>
      </c>
      <c r="H38" s="19">
        <v>0</v>
      </c>
      <c r="I38" s="19">
        <v>35</v>
      </c>
      <c r="J38" s="19">
        <v>0</v>
      </c>
      <c r="K38" s="19">
        <v>0</v>
      </c>
      <c r="L38" s="19">
        <v>1</v>
      </c>
      <c r="M38" s="19">
        <v>0</v>
      </c>
      <c r="N38" s="19">
        <v>3</v>
      </c>
      <c r="O38" s="19">
        <v>0</v>
      </c>
      <c r="P38" s="19">
        <v>0</v>
      </c>
      <c r="Q38" s="19">
        <v>3</v>
      </c>
      <c r="R38" s="19">
        <v>5</v>
      </c>
      <c r="S38" s="19">
        <v>2</v>
      </c>
      <c r="T38" s="19">
        <v>0</v>
      </c>
      <c r="U38" s="19">
        <v>1</v>
      </c>
      <c r="V38" s="19">
        <v>2</v>
      </c>
      <c r="W38" s="19">
        <v>1</v>
      </c>
      <c r="X38" s="19">
        <v>0</v>
      </c>
      <c r="Y38" s="19">
        <v>252</v>
      </c>
      <c r="Z38" s="19">
        <v>22</v>
      </c>
      <c r="AA38" s="19">
        <v>1</v>
      </c>
      <c r="AB38" s="19">
        <v>2</v>
      </c>
      <c r="AC38" s="19">
        <v>277</v>
      </c>
    </row>
    <row r="39" spans="2:29" x14ac:dyDescent="0.25">
      <c r="D39">
        <v>19</v>
      </c>
      <c r="E39">
        <v>12</v>
      </c>
      <c r="F39">
        <v>1</v>
      </c>
    </row>
    <row r="40" spans="2:29" x14ac:dyDescent="0.25">
      <c r="D40">
        <v>20</v>
      </c>
    </row>
    <row r="41" spans="2:29" x14ac:dyDescent="0.25">
      <c r="D41">
        <f>SUM(D38:D40)</f>
        <v>137</v>
      </c>
      <c r="E41">
        <f>SUM(E38:E40)</f>
        <v>25</v>
      </c>
      <c r="F41">
        <f>SUM(F38:F40)</f>
        <v>15</v>
      </c>
    </row>
    <row r="62" spans="1:1" ht="15.75" x14ac:dyDescent="0.25">
      <c r="A62" s="3"/>
    </row>
  </sheetData>
  <mergeCells count="4">
    <mergeCell ref="D14:R14"/>
    <mergeCell ref="C18:AB18"/>
    <mergeCell ref="AC18:AC20"/>
    <mergeCell ref="C19:X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Shirley sinay</cp:lastModifiedBy>
  <cp:lastPrinted>2015-09-03T21:37:39Z</cp:lastPrinted>
  <dcterms:created xsi:type="dcterms:W3CDTF">2014-03-28T14:40:18Z</dcterms:created>
  <dcterms:modified xsi:type="dcterms:W3CDTF">2015-09-18T21:58:13Z</dcterms:modified>
</cp:coreProperties>
</file>